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マイドライブ\〇JC\2025年度\NBC\724-32K-0825S　8月会員会議所会議 修正上程\siryoh\sankoh\"/>
    </mc:Choice>
  </mc:AlternateContent>
  <xr:revisionPtr revIDLastSave="0" documentId="13_ncr:1_{E5C54E00-D5BF-43B7-8272-1B45C60F1905}" xr6:coauthVersionLast="47" xr6:coauthVersionMax="47" xr10:uidLastSave="{00000000-0000-0000-0000-000000000000}"/>
  <bookViews>
    <workbookView xWindow="11424" yWindow="0" windowWidth="11712" windowHeight="14736" xr2:uid="{270B4ADD-A025-43FB-92FB-251F87CCBA0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E12" i="1"/>
  <c r="E11" i="1"/>
  <c r="E21" i="1"/>
  <c r="E20" i="1"/>
  <c r="E19" i="1"/>
  <c r="E6" i="1"/>
  <c r="E18" i="1"/>
  <c r="E5" i="1"/>
  <c r="E13" i="1" l="1"/>
  <c r="E23" i="1"/>
  <c r="E7" i="1"/>
</calcChain>
</file>

<file path=xl/sharedStrings.xml><?xml version="1.0" encoding="utf-8"?>
<sst xmlns="http://schemas.openxmlformats.org/spreadsheetml/2006/main" count="36" uniqueCount="22">
  <si>
    <t>収支成立の算出資料</t>
    <rPh sb="0" eb="4">
      <t>シュウシセイリツ</t>
    </rPh>
    <rPh sb="5" eb="9">
      <t>サンシュツシリョウ</t>
    </rPh>
    <phoneticPr fontId="2"/>
  </si>
  <si>
    <t>支出</t>
    <rPh sb="0" eb="2">
      <t>シシュツ</t>
    </rPh>
    <phoneticPr fontId="2"/>
  </si>
  <si>
    <t>No.</t>
    <phoneticPr fontId="2"/>
  </si>
  <si>
    <t>項目</t>
    <rPh sb="0" eb="2">
      <t>コウモク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</si>
  <si>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</si>
  <si>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</si>
  <si>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</si>
  <si>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</si>
  <si>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販売(カットイチジク)</t>
    <rPh sb="0" eb="2">
      <t>ハンバイ</t>
    </rPh>
    <phoneticPr fontId="2"/>
  </si>
  <si>
    <t>販売(イチジクハニーソーダ）</t>
    <rPh sb="0" eb="2">
      <t>ハンバイ</t>
    </rPh>
    <phoneticPr fontId="2"/>
  </si>
  <si>
    <t>イチジク代　250個程度</t>
    <rPh sb="4" eb="5">
      <t>ダイ</t>
    </rPh>
    <rPh sb="9" eb="10">
      <t>コ</t>
    </rPh>
    <rPh sb="10" eb="12">
      <t>テイド</t>
    </rPh>
    <phoneticPr fontId="2"/>
  </si>
  <si>
    <t>炭酸水・はちみつ</t>
    <rPh sb="0" eb="3">
      <t>タンサンスイ</t>
    </rPh>
    <phoneticPr fontId="2"/>
  </si>
  <si>
    <t>食器類費用</t>
    <rPh sb="0" eb="5">
      <t>ショッキルイヒヨウ</t>
    </rPh>
    <phoneticPr fontId="2"/>
  </si>
  <si>
    <t>収入（最大）</t>
    <rPh sb="0" eb="2">
      <t>シュウニュウ</t>
    </rPh>
    <rPh sb="3" eb="5">
      <t>サイダイ</t>
    </rPh>
    <phoneticPr fontId="2"/>
  </si>
  <si>
    <t>収入（採算トントン）</t>
    <rPh sb="0" eb="2">
      <t>シュウニュウ</t>
    </rPh>
    <rPh sb="3" eb="5">
      <t>サイサン</t>
    </rPh>
    <phoneticPr fontId="2"/>
  </si>
  <si>
    <t>＜算定条件補足＞</t>
    <rPh sb="1" eb="7">
      <t>サンテイジョウケンホソク</t>
    </rPh>
    <phoneticPr fontId="2"/>
  </si>
  <si>
    <t>・今回の事業では、6～7個入りパック×40パックで約250個のイチジクを使います</t>
    <rPh sb="1" eb="3">
      <t>コンカイ</t>
    </rPh>
    <rPh sb="4" eb="6">
      <t>ジギョウ</t>
    </rPh>
    <rPh sb="12" eb="14">
      <t>コイ</t>
    </rPh>
    <rPh sb="25" eb="26">
      <t>ヤク</t>
    </rPh>
    <rPh sb="29" eb="30">
      <t>コ</t>
    </rPh>
    <rPh sb="36" eb="37">
      <t>ツカ</t>
    </rPh>
    <phoneticPr fontId="2"/>
  </si>
  <si>
    <t>・イチジク1つにつき、カットイチジクまたはイチジクハニーソーダ1品を作ります</t>
    <rPh sb="32" eb="33">
      <t>ピン</t>
    </rPh>
    <rPh sb="34" eb="35">
      <t>ツク</t>
    </rPh>
    <phoneticPr fontId="2"/>
  </si>
  <si>
    <t>＜結論として＞</t>
    <rPh sb="1" eb="3">
      <t>ケツロン</t>
    </rPh>
    <phoneticPr fontId="2"/>
  </si>
  <si>
    <t>調理協力費</t>
    <rPh sb="0" eb="5">
      <t>チョウリキョウリョクヒ</t>
    </rPh>
    <phoneticPr fontId="2"/>
  </si>
  <si>
    <t>出店料</t>
    <rPh sb="0" eb="2">
      <t>シュッテン</t>
    </rPh>
    <rPh sb="2" eb="3">
      <t>リョウ</t>
    </rPh>
    <phoneticPr fontId="2"/>
  </si>
  <si>
    <t>仕入れた全250個のイチジクのうち、おおよそ56%の販売が損益分岐点となる計画です。</t>
    <rPh sb="0" eb="2">
      <t>シイ</t>
    </rPh>
    <rPh sb="4" eb="5">
      <t>ゼン</t>
    </rPh>
    <rPh sb="8" eb="9">
      <t>コ</t>
    </rPh>
    <rPh sb="26" eb="28">
      <t>ハンバイ</t>
    </rPh>
    <rPh sb="29" eb="34">
      <t>ソンエキブンキテン</t>
    </rPh>
    <rPh sb="37" eb="38">
      <t>ト</t>
    </rPh>
    <rPh sb="40" eb="42">
      <t>ケイカク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</si>
</sst>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287FA-465B-412A-8562-C0025F74F388}">
  <dimension ref="A1:E30"/>
  <sheetViews>
    <sheetView tabSelected="1" workbookViewId="0">
      <selection activeCell="A31" sqref="A31"/>
    </sheetView>
  </sheetViews>
  <sheetFormatPr defaultRowHeight="18" x14ac:dyDescent="0.45"/>
  <cols>
    <col min="1" max="1" width="5" bestFit="1" customWidth="1"/>
    <col min="2" max="2" width="25.796875" customWidth="1"/>
    <col min="3" max="3" width="7.8984375" bestFit="1" customWidth="1"/>
    <col min="4" max="4" width="5" bestFit="1" customWidth="1"/>
  </cols>
  <sheetData>
    <row r="1" spans="1:5" ht="22.2" x14ac:dyDescent="0.45">
      <c r="A1" s="3" t="s">
        <v>0</v>
      </c>
      <c r="B1" s="3"/>
      <c r="C1" s="3"/>
      <c r="D1" s="3"/>
      <c r="E1" s="3"/>
    </row>
    <row r="3" spans="1:5" x14ac:dyDescent="0.45">
      <c r="A3" t="s">
        <v>13</v>
      </c>
    </row>
    <row r="4" spans="1:5" x14ac:dyDescent="0.45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</row>
    <row r="5" spans="1:5" x14ac:dyDescent="0.45">
      <c r="A5" s="1">
        <v>1</v>
      </c>
      <c r="B5" s="1" t="s">
        <v>8</v>
      </c>
      <c r="C5" s="2">
        <v>500</v>
      </c>
      <c r="D5" s="2">
        <v>100</v>
      </c>
      <c r="E5" s="2">
        <f>C5*D5</f>
        <v>50000</v>
      </c>
    </row>
    <row r="6" spans="1:5" x14ac:dyDescent="0.45">
      <c r="A6" s="1">
        <v>2</v>
      </c>
      <c r="B6" s="1" t="s">
        <v>9</v>
      </c>
      <c r="C6" s="2">
        <v>800</v>
      </c>
      <c r="D6" s="2">
        <v>150</v>
      </c>
      <c r="E6" s="2">
        <f>C6*D6</f>
        <v>120000</v>
      </c>
    </row>
    <row r="7" spans="1:5" x14ac:dyDescent="0.45">
      <c r="A7" s="1" t="s">
        <v>7</v>
      </c>
      <c r="B7" s="1"/>
      <c r="C7" s="2"/>
      <c r="D7" s="2"/>
      <c r="E7" s="2">
        <f>SUM(E5:E6)</f>
        <v>170000</v>
      </c>
    </row>
    <row r="9" spans="1:5" x14ac:dyDescent="0.45">
      <c r="A9" t="s">
        <v>14</v>
      </c>
    </row>
    <row r="10" spans="1:5" x14ac:dyDescent="0.45">
      <c r="A10" s="1" t="s">
        <v>2</v>
      </c>
      <c r="B10" s="1" t="s">
        <v>3</v>
      </c>
      <c r="C10" s="1" t="s">
        <v>4</v>
      </c>
      <c r="D10" s="1" t="s">
        <v>5</v>
      </c>
      <c r="E10" s="1" t="s">
        <v>6</v>
      </c>
    </row>
    <row r="11" spans="1:5" x14ac:dyDescent="0.45">
      <c r="A11" s="1">
        <v>1</v>
      </c>
      <c r="B11" s="1" t="s">
        <v>8</v>
      </c>
      <c r="C11" s="2">
        <v>500</v>
      </c>
      <c r="D11" s="2">
        <v>56</v>
      </c>
      <c r="E11" s="2">
        <f>C11*D11</f>
        <v>28000</v>
      </c>
    </row>
    <row r="12" spans="1:5" x14ac:dyDescent="0.45">
      <c r="A12" s="1">
        <v>2</v>
      </c>
      <c r="B12" s="1" t="s">
        <v>9</v>
      </c>
      <c r="C12" s="2">
        <v>800</v>
      </c>
      <c r="D12" s="2">
        <v>84</v>
      </c>
      <c r="E12" s="2">
        <f>C12*D12</f>
        <v>67200</v>
      </c>
    </row>
    <row r="13" spans="1:5" x14ac:dyDescent="0.45">
      <c r="A13" s="1" t="s">
        <v>7</v>
      </c>
      <c r="B13" s="1"/>
      <c r="C13" s="2"/>
      <c r="D13" s="2"/>
      <c r="E13" s="2">
        <f>SUM(E11:E12)</f>
        <v>95200</v>
      </c>
    </row>
    <row r="16" spans="1:5" x14ac:dyDescent="0.45">
      <c r="A16" t="s">
        <v>1</v>
      </c>
    </row>
    <row r="17" spans="1:5" x14ac:dyDescent="0.45">
      <c r="A17" s="1" t="s">
        <v>2</v>
      </c>
      <c r="B17" s="1" t="s">
        <v>3</v>
      </c>
      <c r="C17" s="1" t="s">
        <v>4</v>
      </c>
      <c r="D17" s="1" t="s">
        <v>5</v>
      </c>
      <c r="E17" s="1" t="s">
        <v>6</v>
      </c>
    </row>
    <row r="18" spans="1:5" x14ac:dyDescent="0.45">
      <c r="A18" s="1">
        <v>1</v>
      </c>
      <c r="B18" s="1" t="s">
        <v>20</v>
      </c>
      <c r="C18" s="2">
        <v>40000</v>
      </c>
      <c r="D18" s="2">
        <v>1</v>
      </c>
      <c r="E18" s="2">
        <f>C18*D18</f>
        <v>40000</v>
      </c>
    </row>
    <row r="19" spans="1:5" x14ac:dyDescent="0.45">
      <c r="A19" s="1">
        <v>2</v>
      </c>
      <c r="B19" s="1" t="s">
        <v>10</v>
      </c>
      <c r="C19" s="2">
        <v>22000</v>
      </c>
      <c r="D19" s="2">
        <v>1</v>
      </c>
      <c r="E19" s="2">
        <f>C19*D19</f>
        <v>22000</v>
      </c>
    </row>
    <row r="20" spans="1:5" x14ac:dyDescent="0.45">
      <c r="A20" s="1">
        <v>3</v>
      </c>
      <c r="B20" s="1" t="s">
        <v>11</v>
      </c>
      <c r="C20" s="2">
        <v>11000</v>
      </c>
      <c r="D20" s="2">
        <v>1</v>
      </c>
      <c r="E20" s="2">
        <f>C20*D20</f>
        <v>11000</v>
      </c>
    </row>
    <row r="21" spans="1:5" x14ac:dyDescent="0.45">
      <c r="A21" s="1">
        <v>4</v>
      </c>
      <c r="B21" s="1" t="s">
        <v>12</v>
      </c>
      <c r="C21" s="2">
        <v>12000</v>
      </c>
      <c r="D21" s="2">
        <v>1</v>
      </c>
      <c r="E21" s="2">
        <f>C21*D21</f>
        <v>12000</v>
      </c>
    </row>
    <row r="22" spans="1:5" x14ac:dyDescent="0.45">
      <c r="A22" s="1">
        <v>5</v>
      </c>
      <c r="B22" s="1" t="s">
        <v>19</v>
      </c>
      <c r="C22" s="2">
        <v>10000</v>
      </c>
      <c r="D22" s="2">
        <v>1</v>
      </c>
      <c r="E22" s="2">
        <f>C22*D22</f>
        <v>10000</v>
      </c>
    </row>
    <row r="23" spans="1:5" x14ac:dyDescent="0.45">
      <c r="A23" s="1" t="s">
        <v>7</v>
      </c>
      <c r="B23" s="1"/>
      <c r="C23" s="2"/>
      <c r="D23" s="2"/>
      <c r="E23" s="2">
        <f>SUM(E18:E22)</f>
        <v>95000</v>
      </c>
    </row>
    <row r="25" spans="1:5" x14ac:dyDescent="0.45">
      <c r="A25" t="s">
        <v>15</v>
      </c>
    </row>
    <row r="26" spans="1:5" x14ac:dyDescent="0.45">
      <c r="A26" t="s">
        <v>16</v>
      </c>
    </row>
    <row r="27" spans="1:5" x14ac:dyDescent="0.45">
      <c r="A27" t="s">
        <v>17</v>
      </c>
    </row>
    <row r="29" spans="1:5" x14ac:dyDescent="0.45">
      <c r="A29" t="s">
        <v>18</v>
      </c>
    </row>
    <row r="30" spans="1:5" x14ac:dyDescent="0.45">
      <c r="A30" t="s">
        <v>21</v>
      </c>
    </row>
  </sheetData>
  <mergeCells count="1">
    <mergeCell ref="A1:E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陽 佐久間</dc:creator>
  <cp:lastModifiedBy>陽 佐久間</cp:lastModifiedBy>
  <cp:lastPrinted>2025-05-28T09:36:33Z</cp:lastPrinted>
  <dcterms:created xsi:type="dcterms:W3CDTF">2025-05-27T17:12:26Z</dcterms:created>
  <dcterms:modified xsi:type="dcterms:W3CDTF">2025-08-19T20:57:28Z</dcterms:modified>
</cp:coreProperties>
</file>